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en\Alumni Pricipia\Financiele Administratie Principia\"/>
    </mc:Choice>
  </mc:AlternateContent>
  <xr:revisionPtr revIDLastSave="0" documentId="13_ncr:1_{97590719-C076-4BEB-A782-20E1D902BFBF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Blad1" sheetId="1" r:id="rId1"/>
    <sheet name="Blad2" sheetId="2" r:id="rId2"/>
    <sheet name="Blad3" sheetId="3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E27" i="1"/>
  <c r="C23" i="1"/>
  <c r="K23" i="1" l="1"/>
  <c r="E23" i="1"/>
  <c r="I23" i="1"/>
  <c r="C27" i="1" s="1"/>
  <c r="C28" i="1" s="1"/>
</calcChain>
</file>

<file path=xl/sharedStrings.xml><?xml version="1.0" encoding="utf-8"?>
<sst xmlns="http://schemas.openxmlformats.org/spreadsheetml/2006/main" count="33" uniqueCount="28">
  <si>
    <t>Principia budget/realisatie 2020</t>
  </si>
  <si>
    <t>Uitgaven</t>
  </si>
  <si>
    <t>Inkomsten</t>
  </si>
  <si>
    <t>budget</t>
  </si>
  <si>
    <t>realisatie</t>
  </si>
  <si>
    <t>Sponsoring</t>
  </si>
  <si>
    <t>contributies</t>
  </si>
  <si>
    <t>Green team</t>
  </si>
  <si>
    <t>rente 2019</t>
  </si>
  <si>
    <t xml:space="preserve">Newton </t>
  </si>
  <si>
    <t>Solar Boat</t>
  </si>
  <si>
    <t>Onvoorzien</t>
  </si>
  <si>
    <t>Website</t>
  </si>
  <si>
    <t>Declaraties</t>
  </si>
  <si>
    <t>Catering</t>
  </si>
  <si>
    <t>Representatie</t>
  </si>
  <si>
    <t>Drukwerk, banner  etc.</t>
  </si>
  <si>
    <t>Master lunchlezing</t>
  </si>
  <si>
    <t xml:space="preserve"> </t>
  </si>
  <si>
    <t>Principia prijs</t>
  </si>
  <si>
    <t>Bank/KvK</t>
  </si>
  <si>
    <t> </t>
  </si>
  <si>
    <t>totaal</t>
  </si>
  <si>
    <t>Resultaat:</t>
  </si>
  <si>
    <t>Budget</t>
  </si>
  <si>
    <t>Realisatie</t>
  </si>
  <si>
    <t xml:space="preserve">In kas </t>
  </si>
  <si>
    <t>resultaat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</si>
</sst>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4"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2" fillId="0" borderId="0" xfId="0" applyFont="1"/>
    <xf numFmtId="0" fontId="0" fillId="2" borderId="1" xfId="0" applyFill="1" applyBorder="1"/>
    <xf numFmtId="14" fontId="0" fillId="2" borderId="1" xfId="0" applyNumberFormat="1" applyFill="1" applyBorder="1"/>
    <xf numFmtId="0" fontId="1" fillId="3" borderId="1" xfId="0" applyFont="1" applyFill="1" applyBorder="1"/>
    <xf numFmtId="14" fontId="0" fillId="0" borderId="1" xfId="0" applyNumberFormat="1" applyBorder="1"/>
    <xf numFmtId="44" fontId="0" fillId="0" borderId="1" xfId="0" applyNumberFormat="1" applyBorder="1"/>
    <xf numFmtId="44" fontId="1" fillId="0" borderId="1" xfId="0" applyNumberFormat="1" applyFont="1" applyBorder="1"/>
    <xf numFmtId="0" fontId="0" fillId="0" borderId="2" xfId="0" applyBorder="1"/>
    <xf numFmtId="44" fontId="2" fillId="0" borderId="1" xfId="0" applyNumberFormat="1" applyFont="1" applyBorder="1"/>
    <xf numFmtId="0" fontId="0" fillId="0" borderId="2" xfId="0" applyFill="1" applyBorder="1"/>
    <xf numFmtId="0" fontId="0" fillId="0" borderId="0" xfId="0" applyBorder="1"/>
    <xf numFmtId="0" fontId="2" fillId="0" borderId="3" xfId="0" applyFont="1" applyBorder="1"/>
    <xf numFmtId="0" fontId="0" fillId="0" borderId="3" xfId="0" applyBorder="1"/>
    <xf numFmtId="0" fontId="0" fillId="2" borderId="3" xfId="0" applyFill="1" applyBorder="1"/>
    <xf numFmtId="0" fontId="1" fillId="3" borderId="3" xfId="0" applyFont="1" applyFill="1" applyBorder="1"/>
    <xf numFmtId="0" fontId="0" fillId="0" borderId="4" xfId="0" applyBorder="1"/>
    <xf numFmtId="0" fontId="0" fillId="2" borderId="4" xfId="0" applyFill="1" applyBorder="1"/>
    <xf numFmtId="0" fontId="3" fillId="3" borderId="3" xfId="0" applyFont="1" applyFill="1" applyBorder="1"/>
    <xf numFmtId="0" fontId="2" fillId="0" borderId="1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5"/>
  <sheetViews>
    <sheetView tabSelected="1" workbookViewId="0">
      <selection activeCell="K1" sqref="K1:K1048576"/>
    </sheetView>
  </sheetViews>
  <sheetFormatPr defaultRowHeight="14.25"/>
  <cols>
    <col min="1" max="1" width="19.75" bestFit="1" customWidth="1"/>
    <col min="2" max="2" width="10.125" bestFit="1" customWidth="1"/>
    <col min="3" max="3" width="12.625" customWidth="1"/>
    <col min="4" max="4" width="4.75" customWidth="1"/>
    <col min="5" max="5" width="12.625" customWidth="1"/>
    <col min="7" max="7" width="10.125" bestFit="1" customWidth="1"/>
    <col min="9" max="9" width="10.375" bestFit="1" customWidth="1"/>
    <col min="10" max="10" width="4.75" customWidth="1"/>
    <col min="11" max="11" width="10.625" customWidth="1"/>
  </cols>
  <sheetData>
    <row r="1" spans="1:16" ht="15">
      <c r="A1" s="13" t="s">
        <v>0</v>
      </c>
      <c r="B1" s="1"/>
      <c r="C1" s="1"/>
      <c r="D1" s="1"/>
      <c r="E1" s="1"/>
      <c r="F1" s="17"/>
      <c r="G1" s="14"/>
      <c r="H1" s="1"/>
      <c r="I1" s="1"/>
      <c r="J1" s="1"/>
      <c r="K1" s="1"/>
      <c r="L1" s="9"/>
    </row>
    <row r="2" spans="1:16">
      <c r="A2" s="14"/>
      <c r="B2" s="1"/>
      <c r="C2" s="1"/>
      <c r="D2" s="1"/>
      <c r="E2" s="1"/>
      <c r="F2" s="17"/>
      <c r="G2" s="14"/>
      <c r="H2" s="1"/>
      <c r="I2" s="1"/>
      <c r="J2" s="1"/>
      <c r="K2" s="1"/>
      <c r="L2" s="9"/>
    </row>
    <row r="3" spans="1:16" ht="15">
      <c r="A3" s="13" t="s">
        <v>1</v>
      </c>
      <c r="B3" s="1"/>
      <c r="C3" s="1"/>
      <c r="D3" s="1"/>
      <c r="E3" s="1"/>
      <c r="F3" s="17"/>
      <c r="G3" s="13" t="s">
        <v>2</v>
      </c>
      <c r="H3" s="1"/>
      <c r="I3" s="1"/>
      <c r="J3" s="1"/>
      <c r="K3" s="1"/>
      <c r="L3" s="9"/>
    </row>
    <row r="4" spans="1:16">
      <c r="A4" s="15"/>
      <c r="B4" s="3"/>
      <c r="C4" s="3" t="s">
        <v>3</v>
      </c>
      <c r="D4" s="3"/>
      <c r="E4" s="3" t="s">
        <v>4</v>
      </c>
      <c r="F4" s="18"/>
      <c r="G4" s="15"/>
      <c r="H4" s="3"/>
      <c r="I4" s="3" t="s">
        <v>3</v>
      </c>
      <c r="J4" s="3"/>
      <c r="K4" s="3" t="s">
        <v>4</v>
      </c>
      <c r="L4" s="11"/>
    </row>
    <row r="5" spans="1:16">
      <c r="A5" s="15"/>
      <c r="B5" s="3"/>
      <c r="C5" s="3"/>
      <c r="D5" s="3"/>
      <c r="E5" s="4">
        <v>44196</v>
      </c>
      <c r="F5" s="18"/>
      <c r="G5" s="15"/>
      <c r="H5" s="3"/>
      <c r="I5" s="3"/>
      <c r="J5" s="3"/>
      <c r="K5" s="4">
        <v>44196</v>
      </c>
      <c r="L5" s="11"/>
    </row>
    <row r="6" spans="1:16" ht="15">
      <c r="A6" s="19" t="s">
        <v>5</v>
      </c>
      <c r="B6" s="5"/>
      <c r="C6" s="7"/>
      <c r="D6" s="1"/>
      <c r="E6" s="7"/>
      <c r="F6" s="17"/>
      <c r="G6" s="16" t="s">
        <v>6</v>
      </c>
      <c r="H6" s="5"/>
      <c r="I6" s="7">
        <v>6700</v>
      </c>
      <c r="J6" s="7"/>
      <c r="K6" s="7">
        <v>6620</v>
      </c>
      <c r="L6" s="9"/>
    </row>
    <row r="7" spans="1:16">
      <c r="A7" s="16" t="s">
        <v>7</v>
      </c>
      <c r="B7" s="5"/>
      <c r="C7" s="7">
        <v>1000</v>
      </c>
      <c r="D7" s="1"/>
      <c r="E7" s="7">
        <v>1000</v>
      </c>
      <c r="F7" s="17"/>
      <c r="G7" s="16" t="s">
        <v>8</v>
      </c>
      <c r="H7" s="5"/>
      <c r="I7" s="7">
        <v>3.73</v>
      </c>
      <c r="J7" s="7"/>
      <c r="K7" s="7">
        <v>3.73</v>
      </c>
      <c r="L7" s="9"/>
    </row>
    <row r="8" spans="1:16">
      <c r="A8" s="16" t="s">
        <v>9</v>
      </c>
      <c r="B8" s="5"/>
      <c r="C8" s="7">
        <v>1000</v>
      </c>
      <c r="D8" s="1"/>
      <c r="E8" s="8">
        <v>0</v>
      </c>
      <c r="F8" s="17"/>
      <c r="G8" s="16"/>
      <c r="H8" s="5"/>
      <c r="I8" s="7"/>
      <c r="J8" s="7"/>
      <c r="K8" s="7"/>
      <c r="L8" s="9"/>
    </row>
    <row r="9" spans="1:16">
      <c r="A9" s="16" t="s">
        <v>10</v>
      </c>
      <c r="B9" s="5"/>
      <c r="C9" s="7">
        <v>1000</v>
      </c>
      <c r="D9" s="1"/>
      <c r="E9" s="7">
        <v>2000</v>
      </c>
      <c r="F9" s="17"/>
      <c r="G9" s="16"/>
      <c r="H9" s="5"/>
      <c r="I9" s="7"/>
      <c r="J9" s="7"/>
      <c r="K9" s="7"/>
      <c r="L9" s="9"/>
    </row>
    <row r="10" spans="1:16">
      <c r="A10" s="16"/>
      <c r="B10" s="5"/>
      <c r="C10" s="7"/>
      <c r="D10" s="1"/>
      <c r="E10" s="7"/>
      <c r="F10" s="17"/>
      <c r="G10" s="16"/>
      <c r="H10" s="5"/>
      <c r="I10" s="7"/>
      <c r="J10" s="7"/>
      <c r="K10" s="7"/>
      <c r="L10" s="9"/>
    </row>
    <row r="11" spans="1:16">
      <c r="A11" s="16" t="s">
        <v>11</v>
      </c>
      <c r="B11" s="5"/>
      <c r="C11" s="7">
        <v>50</v>
      </c>
      <c r="D11" s="1"/>
      <c r="E11" s="7">
        <v>0</v>
      </c>
      <c r="F11" s="17"/>
      <c r="G11" s="16"/>
      <c r="H11" s="5"/>
      <c r="I11" s="7"/>
      <c r="J11" s="7"/>
      <c r="K11" s="7"/>
      <c r="L11" s="9"/>
    </row>
    <row r="12" spans="1:16">
      <c r="A12" s="16" t="s">
        <v>12</v>
      </c>
      <c r="B12" s="5"/>
      <c r="C12" s="7">
        <v>150</v>
      </c>
      <c r="D12" s="1"/>
      <c r="E12" s="7">
        <v>0</v>
      </c>
      <c r="F12" s="17"/>
      <c r="G12" s="16"/>
      <c r="H12" s="5"/>
      <c r="I12" s="7"/>
      <c r="J12" s="7"/>
      <c r="K12" s="7"/>
      <c r="L12" s="9"/>
    </row>
    <row r="13" spans="1:16">
      <c r="A13" s="16" t="s">
        <v>13</v>
      </c>
      <c r="B13" s="5"/>
      <c r="C13" s="7">
        <v>50</v>
      </c>
      <c r="D13" s="1"/>
      <c r="E13" s="7">
        <v>0</v>
      </c>
      <c r="F13" s="17"/>
      <c r="G13" s="16"/>
      <c r="H13" s="5"/>
      <c r="I13" s="7"/>
      <c r="J13" s="7"/>
      <c r="K13" s="7"/>
      <c r="L13" s="9"/>
    </row>
    <row r="14" spans="1:16">
      <c r="A14" s="16" t="s">
        <v>14</v>
      </c>
      <c r="B14" s="5"/>
      <c r="C14" s="7">
        <v>1000</v>
      </c>
      <c r="D14" s="1"/>
      <c r="E14" s="7">
        <v>617.20000000000005</v>
      </c>
      <c r="F14" s="17"/>
      <c r="G14" s="16"/>
      <c r="H14" s="5"/>
      <c r="I14" s="7"/>
      <c r="J14" s="7"/>
      <c r="K14" s="7"/>
      <c r="L14" s="9"/>
    </row>
    <row r="15" spans="1:16">
      <c r="A15" s="16" t="s">
        <v>15</v>
      </c>
      <c r="B15" s="5"/>
      <c r="C15" s="7">
        <v>500</v>
      </c>
      <c r="D15" s="1"/>
      <c r="E15" s="7">
        <v>470</v>
      </c>
      <c r="F15" s="17"/>
      <c r="G15" s="16"/>
      <c r="H15" s="5"/>
      <c r="I15" s="7"/>
      <c r="J15" s="7"/>
      <c r="K15" s="7"/>
      <c r="L15" s="9"/>
    </row>
    <row r="16" spans="1:16" ht="15">
      <c r="A16" s="16" t="s">
        <v>16</v>
      </c>
      <c r="B16" s="5"/>
      <c r="C16" s="7">
        <v>50</v>
      </c>
      <c r="D16" s="1"/>
      <c r="E16" s="7">
        <v>0</v>
      </c>
      <c r="F16" s="17"/>
      <c r="G16" s="16"/>
      <c r="H16" s="5"/>
      <c r="I16" s="7"/>
      <c r="J16" s="7"/>
      <c r="K16" s="7"/>
      <c r="L16" s="9"/>
      <c r="P16" s="2"/>
    </row>
    <row r="17" spans="1:19">
      <c r="A17" s="16" t="s">
        <v>17</v>
      </c>
      <c r="B17" s="5"/>
      <c r="C17" s="7">
        <v>200</v>
      </c>
      <c r="D17" s="1"/>
      <c r="E17" s="7">
        <v>0</v>
      </c>
      <c r="F17" s="17"/>
      <c r="G17" s="16"/>
      <c r="H17" s="5"/>
      <c r="I17" s="7"/>
      <c r="J17" s="7"/>
      <c r="K17" s="7"/>
      <c r="L17" s="9"/>
    </row>
    <row r="18" spans="1:19">
      <c r="A18" s="16" t="s">
        <v>18</v>
      </c>
      <c r="B18" s="5"/>
      <c r="C18" s="7" t="s">
        <v>18</v>
      </c>
      <c r="D18" s="1"/>
      <c r="E18" s="7"/>
      <c r="F18" s="17"/>
      <c r="G18" s="16"/>
      <c r="H18" s="5"/>
      <c r="I18" s="7"/>
      <c r="J18" s="7"/>
      <c r="K18" s="7"/>
      <c r="L18" s="9"/>
    </row>
    <row r="19" spans="1:19">
      <c r="A19" s="16" t="s">
        <v>19</v>
      </c>
      <c r="B19" s="5"/>
      <c r="C19" s="7">
        <v>1000</v>
      </c>
      <c r="D19" s="1"/>
      <c r="E19" s="7">
        <v>0</v>
      </c>
      <c r="F19" s="17"/>
      <c r="G19" s="16"/>
      <c r="H19" s="5"/>
      <c r="I19" s="7"/>
      <c r="J19" s="7"/>
      <c r="K19" s="7"/>
      <c r="L19" s="9"/>
    </row>
    <row r="20" spans="1:19">
      <c r="A20" s="16" t="s">
        <v>20</v>
      </c>
      <c r="B20" s="5"/>
      <c r="C20" s="7">
        <v>200</v>
      </c>
      <c r="D20" s="1"/>
      <c r="E20" s="7">
        <v>157.86000000000001</v>
      </c>
      <c r="F20" s="17"/>
      <c r="G20" s="16"/>
      <c r="H20" s="5"/>
      <c r="I20" s="7"/>
      <c r="J20" s="7"/>
      <c r="K20" s="7"/>
      <c r="L20" s="9"/>
    </row>
    <row r="21" spans="1:19">
      <c r="A21" s="16" t="s">
        <v>21</v>
      </c>
      <c r="B21" s="5"/>
      <c r="C21" s="7"/>
      <c r="D21" s="1"/>
      <c r="E21" s="7"/>
      <c r="F21" s="17"/>
      <c r="G21" s="16"/>
      <c r="H21" s="5"/>
      <c r="I21" s="7"/>
      <c r="J21" s="7"/>
      <c r="K21" s="7"/>
      <c r="L21" s="9"/>
    </row>
    <row r="22" spans="1:19">
      <c r="A22" s="16"/>
      <c r="B22" s="5"/>
      <c r="C22" s="7"/>
      <c r="D22" s="1"/>
      <c r="E22" s="7"/>
      <c r="F22" s="17"/>
      <c r="G22" s="16"/>
      <c r="H22" s="5"/>
      <c r="I22" s="7"/>
      <c r="J22" s="7"/>
      <c r="K22" s="7"/>
      <c r="L22" s="9"/>
    </row>
    <row r="23" spans="1:19" ht="15">
      <c r="A23" s="16" t="s">
        <v>22</v>
      </c>
      <c r="B23" s="5"/>
      <c r="C23" s="10">
        <f>SUM(C7:C22)</f>
        <v>6200</v>
      </c>
      <c r="D23" s="1"/>
      <c r="E23" s="10">
        <f>SUM(E6:E21)</f>
        <v>4245.0599999999995</v>
      </c>
      <c r="F23" s="17"/>
      <c r="G23" s="16"/>
      <c r="H23" s="5"/>
      <c r="I23" s="10">
        <f>SUM(I6:I21)</f>
        <v>6703.73</v>
      </c>
      <c r="J23" s="10"/>
      <c r="K23" s="10">
        <f>SUM(K6:K21)</f>
        <v>6623.73</v>
      </c>
      <c r="L23" s="9"/>
    </row>
    <row r="24" spans="1:19">
      <c r="A24" s="14"/>
      <c r="B24" s="1"/>
      <c r="C24" s="7"/>
      <c r="D24" s="1"/>
      <c r="E24" s="1"/>
      <c r="F24" s="17"/>
      <c r="G24" s="14"/>
      <c r="H24" s="1"/>
      <c r="I24" s="1"/>
      <c r="J24" s="1"/>
      <c r="K24" s="1"/>
      <c r="L24" s="9"/>
    </row>
    <row r="25" spans="1:19" ht="15">
      <c r="A25" s="13" t="s">
        <v>23</v>
      </c>
      <c r="B25" s="1"/>
      <c r="C25" s="10" t="s">
        <v>24</v>
      </c>
      <c r="D25" s="1"/>
      <c r="E25" s="20" t="s">
        <v>25</v>
      </c>
      <c r="F25" s="17"/>
      <c r="G25" s="14"/>
      <c r="H25" s="1"/>
      <c r="I25" s="1"/>
      <c r="J25" s="1"/>
      <c r="K25" s="1"/>
      <c r="L25" s="9"/>
    </row>
    <row r="26" spans="1:19">
      <c r="A26" s="14" t="s">
        <v>26</v>
      </c>
      <c r="B26" s="6">
        <v>43831</v>
      </c>
      <c r="C26" s="7">
        <v>37092.629999999997</v>
      </c>
      <c r="D26" s="1"/>
      <c r="E26" s="7">
        <v>37092.629999999997</v>
      </c>
      <c r="F26" s="17"/>
      <c r="G26" s="14"/>
      <c r="H26" s="1"/>
      <c r="I26" s="1"/>
      <c r="J26" s="1"/>
      <c r="K26" s="1"/>
      <c r="L26" s="9"/>
    </row>
    <row r="27" spans="1:19">
      <c r="A27" s="14" t="s">
        <v>27</v>
      </c>
      <c r="B27" s="6" t="s">
        <v>18</v>
      </c>
      <c r="C27" s="7">
        <f>I23-C23</f>
        <v>503.72999999999956</v>
      </c>
      <c r="D27" s="1"/>
      <c r="E27" s="7">
        <f>K23-E23</f>
        <v>2378.67</v>
      </c>
      <c r="F27" s="17"/>
      <c r="G27" s="14"/>
      <c r="H27" s="1"/>
      <c r="I27" s="1"/>
      <c r="J27" s="1"/>
      <c r="K27" s="1"/>
      <c r="L27" s="9"/>
      <c r="S27" s="12"/>
    </row>
    <row r="28" spans="1:19">
      <c r="A28" s="14" t="s">
        <v>26</v>
      </c>
      <c r="B28" s="6">
        <v>44196</v>
      </c>
      <c r="C28" s="7">
        <f>C26+C27</f>
        <v>37596.36</v>
      </c>
      <c r="D28" s="1"/>
      <c r="E28" s="7">
        <f>E26+E27</f>
        <v>39471.299999999996</v>
      </c>
      <c r="F28" s="17"/>
      <c r="G28" s="14"/>
      <c r="H28" s="1"/>
      <c r="I28" s="1"/>
      <c r="J28" s="1"/>
      <c r="K28" s="1"/>
      <c r="L28" s="9"/>
    </row>
    <row r="29" spans="1:19">
      <c r="A29" s="14"/>
      <c r="B29" s="1"/>
      <c r="C29" s="1"/>
      <c r="D29" s="1"/>
      <c r="E29" s="1"/>
      <c r="F29" s="17"/>
      <c r="G29" s="14"/>
      <c r="H29" s="1"/>
      <c r="I29" s="1"/>
      <c r="J29" s="1"/>
      <c r="K29" s="1"/>
      <c r="L29" s="9"/>
    </row>
    <row r="30" spans="1:19">
      <c r="A30" s="14"/>
      <c r="B30" s="1"/>
      <c r="C30" s="1"/>
      <c r="D30" s="1"/>
      <c r="E30" s="1"/>
      <c r="F30" s="17"/>
      <c r="G30" s="14"/>
      <c r="H30" s="1"/>
      <c r="I30" s="1"/>
      <c r="J30" s="1"/>
      <c r="K30" s="1"/>
      <c r="L30" s="9"/>
    </row>
    <row r="31" spans="1:19">
      <c r="A31" s="14"/>
      <c r="B31" s="1"/>
      <c r="C31" s="1"/>
      <c r="D31" s="1"/>
      <c r="E31" s="1"/>
      <c r="F31" s="17"/>
      <c r="G31" s="14"/>
      <c r="H31" s="1"/>
      <c r="I31" s="1"/>
      <c r="J31" s="1"/>
      <c r="K31" s="1"/>
      <c r="L31" s="9"/>
    </row>
    <row r="32" spans="1:19">
      <c r="A32" s="14"/>
      <c r="B32" s="1"/>
      <c r="C32" s="1"/>
      <c r="D32" s="1"/>
      <c r="E32" s="1"/>
      <c r="F32" s="17"/>
      <c r="G32" s="14"/>
      <c r="H32" s="1"/>
      <c r="I32" s="1"/>
      <c r="J32" s="1"/>
      <c r="K32" s="1"/>
      <c r="L32" s="9"/>
    </row>
    <row r="33" spans="1:12">
      <c r="A33" s="14"/>
      <c r="B33" s="1"/>
      <c r="C33" s="1"/>
      <c r="D33" s="1"/>
      <c r="E33" s="1"/>
      <c r="F33" s="17"/>
      <c r="G33" s="14"/>
      <c r="H33" s="1"/>
      <c r="I33" s="1"/>
      <c r="J33" s="1"/>
      <c r="K33" s="1"/>
      <c r="L33" s="9"/>
    </row>
    <row r="34" spans="1:12">
      <c r="A34" s="14"/>
      <c r="B34" s="1"/>
      <c r="C34" s="1"/>
      <c r="D34" s="1"/>
      <c r="E34" s="1"/>
      <c r="F34" s="17"/>
      <c r="G34" s="14"/>
      <c r="H34" s="1"/>
      <c r="I34" s="1"/>
      <c r="J34" s="1"/>
      <c r="K34" s="1"/>
      <c r="L34" s="9"/>
    </row>
    <row r="35" spans="1:12">
      <c r="A35" s="14"/>
      <c r="B35" s="1"/>
      <c r="C35" s="1"/>
      <c r="D35" s="1"/>
      <c r="E35" s="1"/>
      <c r="F35" s="17"/>
      <c r="G35" s="14"/>
      <c r="H35" s="1"/>
      <c r="I35" s="1"/>
      <c r="J35" s="1"/>
      <c r="K35" s="1"/>
      <c r="L35" s="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Alpha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Braam, H.</dc:creator>
  <cp:keywords/>
  <dc:description/>
  <cp:lastModifiedBy>Henny Abcouwer</cp:lastModifiedBy>
  <cp:revision/>
  <dcterms:created xsi:type="dcterms:W3CDTF">2016-05-27T11:11:40Z</dcterms:created>
  <dcterms:modified xsi:type="dcterms:W3CDTF">2021-04-02T10:58:02Z</dcterms:modified>
  <cp:category/>
  <cp:contentStatus/>
</cp:coreProperties>
</file>